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19440" windowHeight="10440" activeTab="0"/>
  </bookViews>
  <sheets>
    <sheet name="Brownie" sheetId="1" r:id="rId1"/>
  </sheets>
  <definedNames>
    <definedName name="_xlnm.Print_Titles" localSheetId="0">'Brownie'!$18:$19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<sst xmlns="http://schemas.openxmlformats.org/spreadsheetml/2006/main" count="108" uniqueCount="63">
  <si>
    <t>9 Bishan Street 14  .   Singapore 579785</t>
  </si>
  <si>
    <t>Tel: 62599391             Fax: 62595452</t>
  </si>
  <si>
    <t>www.girlguides.org.sg</t>
  </si>
  <si>
    <t>Name of Guider :</t>
  </si>
  <si>
    <t>School:</t>
  </si>
  <si>
    <t>Contact No:</t>
  </si>
  <si>
    <t>Email address:</t>
  </si>
  <si>
    <t>SN</t>
  </si>
  <si>
    <t>Items</t>
  </si>
  <si>
    <t>Size/Specification</t>
  </si>
  <si>
    <t>1a</t>
  </si>
  <si>
    <t>S</t>
  </si>
  <si>
    <t>-</t>
  </si>
  <si>
    <t>M</t>
  </si>
  <si>
    <t>L</t>
  </si>
  <si>
    <t>XL</t>
  </si>
  <si>
    <t>2XL</t>
  </si>
  <si>
    <t>3XL</t>
  </si>
  <si>
    <t>4XL</t>
  </si>
  <si>
    <t>5XL</t>
  </si>
  <si>
    <t>1b</t>
  </si>
  <si>
    <t>Total Set</t>
  </si>
  <si>
    <t>Hat</t>
  </si>
  <si>
    <t>Scarf</t>
  </si>
  <si>
    <t>Enrolment Badge</t>
  </si>
  <si>
    <t>Sash</t>
  </si>
  <si>
    <t>School Name Tapes (per pair)</t>
  </si>
  <si>
    <t xml:space="preserve">DATA PROTECTION </t>
  </si>
  <si>
    <t xml:space="preserve">Girl Guides Singapore (GGS) will hold and protect all your personal particulars in accordance </t>
  </si>
  <si>
    <t xml:space="preserve">with the terms of Personal Data Protection Act (Singapore) </t>
  </si>
  <si>
    <t xml:space="preserve">Payment Terms </t>
  </si>
  <si>
    <t>Please email this form to shop@girlguides.org.sg.</t>
  </si>
  <si>
    <t xml:space="preserve">Item Price </t>
  </si>
  <si>
    <t xml:space="preserve">Total </t>
  </si>
  <si>
    <t xml:space="preserve">DELIVERY CHARGES </t>
  </si>
  <si>
    <t xml:space="preserve">GRAND TOTAL </t>
  </si>
  <si>
    <t xml:space="preserve">T O T A L(all prices are inclusive of GST)  </t>
  </si>
  <si>
    <t>Payment Method: IFAAS / Bank Transfer / Cheque / Others: (Cash, Paynow, Paylah)</t>
  </si>
  <si>
    <t>Brownie Blouse</t>
  </si>
  <si>
    <t>Brownie Uniform</t>
  </si>
  <si>
    <t>Brownie T-shirt</t>
  </si>
  <si>
    <t>Elf</t>
  </si>
  <si>
    <t>Fairy</t>
  </si>
  <si>
    <t>Gnome</t>
  </si>
  <si>
    <t>Imp</t>
  </si>
  <si>
    <t>Pixie</t>
  </si>
  <si>
    <t>Sprite</t>
  </si>
  <si>
    <t>Initial :</t>
  </si>
  <si>
    <t>Songbook</t>
  </si>
  <si>
    <t>Emblem</t>
  </si>
  <si>
    <t>Brownie Culottes</t>
  </si>
  <si>
    <t>1st Pack</t>
  </si>
  <si>
    <t>2nd Pack</t>
  </si>
  <si>
    <t>3rd Pack</t>
  </si>
  <si>
    <t>Date of collection / delivery:</t>
  </si>
  <si>
    <t>Delivery terms</t>
  </si>
  <si>
    <t>Optional:</t>
  </si>
  <si>
    <t xml:space="preserve">Qty </t>
  </si>
  <si>
    <t>ADVANCE -ORDER FORM - BROWNIE Uniform &amp; Accessories</t>
  </si>
  <si>
    <t xml:space="preserve">All deliveries are scheduled on Tuesday every week and we will require a minimum of 5 working days to process orders for collection / delivery. Please note that delivery charges apply and will be made known upon confirmation of order/s. </t>
  </si>
  <si>
    <r>
      <t xml:space="preserve">Please note that for Item 14 &amp; 15 is an pre-order item which will take about 2 to 4 weeks to be delivered to Guide shop. The uniform order will be invoice prior to collection based on this form to confirm order. Two supporting invoice (POS invoice) </t>
    </r>
    <r>
      <rPr>
        <u val="single"/>
        <sz val="10"/>
        <rFont val="Trebuchet MS"/>
        <family val="2"/>
      </rPr>
      <t>uniform (1) and school name tapes (2)</t>
    </r>
    <r>
      <rPr>
        <sz val="10"/>
        <rFont val="Trebuchet MS"/>
        <family val="2"/>
      </rPr>
      <t xml:space="preserve"> will be provided at the point of collection to note completion of order.  </t>
    </r>
  </si>
  <si>
    <t>Please note that only the guiders are allowed to do the exchanges for the uniforms with 14 days as the Invoice is required.</t>
  </si>
  <si>
    <t xml:space="preserve">The MOE grant for Brownies is $44 as of 2021. This will cover the cost of compulsory uniform items.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</si>
</sst>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0">
    <font>
      <sz val="10"/>
      <name val="Arial"/>
      <family val="2"/>
    </font>
    <font>
      <sz val="10"/>
      <name val="Trebuchet MS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Trebuchet MS"/>
      <family val="2"/>
    </font>
    <font>
      <b/>
      <u val="single"/>
      <sz val="10"/>
      <name val="Trebuchet MS"/>
      <family val="2"/>
    </font>
    <font>
      <b/>
      <sz val="10"/>
      <name val="Trebuchet MS"/>
      <family val="2"/>
    </font>
    <font>
      <u val="single"/>
      <sz val="10"/>
      <name val="Trebuchet MS"/>
      <family val="2"/>
    </font>
    <font>
      <i/>
      <sz val="10"/>
      <name val="Trebuchet MS"/>
      <family val="2"/>
    </font>
    <font>
      <b/>
      <sz val="10"/>
      <color rgb="FF002060"/>
      <name val="Trebuchet MS"/>
      <family val="2"/>
    </font>
    <font>
      <b/>
      <sz val="9"/>
      <name val="Trebuchet MS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3" fillId="0" borderId="0" xfId="20" applyNumberFormat="1" applyFont="1"/>
    <xf numFmtId="0" fontId="5" fillId="0" borderId="1" xfId="0" applyFont="1" applyBorder="1" applyAlignment="1">
      <alignment horizontal="left"/>
    </xf>
    <xf numFmtId="0" fontId="1" fillId="0" borderId="2" xfId="0" applyFont="1" applyBorder="1"/>
    <xf numFmtId="164" fontId="5" fillId="0" borderId="3" xfId="0" applyNumberFormat="1" applyFont="1" applyBorder="1"/>
    <xf numFmtId="164" fontId="5" fillId="0" borderId="1" xfId="0" applyNumberFormat="1" applyFont="1" applyBorder="1"/>
    <xf numFmtId="0" fontId="5" fillId="0" borderId="2" xfId="0" applyFont="1" applyBorder="1" applyAlignment="1">
      <alignment horizontal="left"/>
    </xf>
    <xf numFmtId="44" fontId="6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1" fillId="0" borderId="5" xfId="0" applyNumberFormat="1" applyFont="1" applyBorder="1"/>
    <xf numFmtId="164" fontId="1" fillId="0" borderId="6" xfId="0" applyNumberFormat="1" applyFont="1" applyBorder="1"/>
    <xf numFmtId="0" fontId="5" fillId="0" borderId="7" xfId="0" applyFont="1" applyBorder="1" applyAlignment="1">
      <alignment horizontal="left"/>
    </xf>
    <xf numFmtId="44" fontId="1" fillId="0" borderId="8" xfId="0" applyNumberFormat="1" applyFont="1" applyBorder="1"/>
    <xf numFmtId="164" fontId="5" fillId="0" borderId="4" xfId="0" applyNumberFormat="1" applyFont="1" applyBorder="1"/>
    <xf numFmtId="0" fontId="1" fillId="0" borderId="0" xfId="0" applyFont="1" applyAlignment="1">
      <alignment horizontal="left"/>
    </xf>
    <xf numFmtId="44" fontId="1" fillId="0" borderId="3" xfId="0" applyNumberFormat="1" applyFont="1" applyBorder="1"/>
    <xf numFmtId="0" fontId="1" fillId="0" borderId="6" xfId="0" applyFont="1" applyBorder="1"/>
    <xf numFmtId="0" fontId="1" fillId="0" borderId="7" xfId="0" applyFont="1" applyBorder="1"/>
    <xf numFmtId="44" fontId="1" fillId="0" borderId="5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164" fontId="1" fillId="0" borderId="9" xfId="0" applyNumberFormat="1" applyFont="1" applyBorder="1" applyAlignment="1">
      <alignment horizontal="center"/>
    </xf>
    <xf numFmtId="44" fontId="5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44" fontId="4" fillId="0" borderId="9" xfId="0" applyNumberFormat="1" applyFont="1" applyBorder="1"/>
    <xf numFmtId="44" fontId="1" fillId="0" borderId="9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44" fontId="1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44" fontId="1" fillId="0" borderId="0" xfId="0" applyNumberFormat="1" applyFont="1"/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1" fillId="0" borderId="0" xfId="0" applyFont="1" applyBorder="1"/>
    <xf numFmtId="44" fontId="5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9" xfId="0" applyFont="1" applyBorder="1"/>
    <xf numFmtId="0" fontId="8" fillId="0" borderId="0" xfId="0" applyFont="1" applyAlignment="1">
      <alignment horizontal="left" vertical="top" wrapText="1"/>
    </xf>
    <xf numFmtId="164" fontId="1" fillId="0" borderId="9" xfId="0" applyNumberFormat="1" applyFont="1" applyFill="1" applyBorder="1" applyAlignment="1">
      <alignment horizontal="center"/>
    </xf>
    <xf numFmtId="164" fontId="4" fillId="0" borderId="1" xfId="0" applyNumberFormat="1" applyFont="1" applyBorder="1"/>
    <xf numFmtId="164" fontId="4" fillId="0" borderId="2" xfId="0" applyNumberFormat="1" applyFont="1" applyBorder="1"/>
    <xf numFmtId="0" fontId="1" fillId="0" borderId="2" xfId="0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44" fontId="5" fillId="0" borderId="14" xfId="0" applyNumberFormat="1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164" fontId="5" fillId="0" borderId="11" xfId="0" applyNumberFormat="1" applyFont="1" applyBorder="1" applyAlignment="1">
      <alignment horizontal="left" vertical="top" wrapText="1"/>
    </xf>
    <xf numFmtId="164" fontId="5" fillId="0" borderId="12" xfId="0" applyNumberFormat="1" applyFont="1" applyBorder="1" applyAlignment="1">
      <alignment horizontal="left" vertical="top" wrapText="1"/>
    </xf>
    <xf numFmtId="164" fontId="5" fillId="0" borderId="13" xfId="0" applyNumberFormat="1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left" vertical="top" wrapText="1"/>
    </xf>
    <xf numFmtId="164" fontId="9" fillId="0" borderId="2" xfId="0" applyNumberFormat="1" applyFont="1" applyBorder="1" applyAlignment="1">
      <alignment horizontal="left" vertical="top" wrapText="1"/>
    </xf>
    <xf numFmtId="164" fontId="9" fillId="0" borderId="3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164" fontId="1" fillId="0" borderId="8" xfId="0" applyNumberFormat="1" applyFont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left" vertical="top" wrapText="1"/>
    </xf>
    <xf numFmtId="164" fontId="1" fillId="0" borderId="12" xfId="0" applyNumberFormat="1" applyFont="1" applyBorder="1" applyAlignment="1">
      <alignment horizontal="left" vertical="top" wrapText="1"/>
    </xf>
    <xf numFmtId="164" fontId="1" fillId="0" borderId="13" xfId="0" applyNumberFormat="1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2</xdr:col>
      <xdr:colOff>1581150</xdr:colOff>
      <xdr:row>4</xdr:row>
      <xdr:rowOff>123825</xdr:rowOff>
    </xdr:to>
    <xdr:pic>
      <xdr:nvPicPr>
        <xdr:cNvPr id="2" name="Picture 4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68540"/>
        <a:stretch>
          <a:fillRect/>
        </a:stretch>
      </xdr:blipFill>
      <xdr:spPr bwMode="auto">
        <a:xfrm>
          <a:off x="47625" y="104775"/>
          <a:ext cx="38481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rlguides.org.s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DE9D2-E12B-4315-BBE3-2DFD590DAF9B}">
  <sheetPr>
    <pageSetUpPr fitToPage="1"/>
  </sheetPr>
  <dimension ref="A2:K76"/>
  <sheetViews>
    <sheetView tabSelected="1" view="pageBreakPreview" zoomScale="57" zoomScaleSheetLayoutView="57" zoomScalePageLayoutView="60" workbookViewId="0" topLeftCell="A40">
      <selection activeCell="D5" sqref="D5:F5"/>
    </sheetView>
  </sheetViews>
  <sheetFormatPr defaultColWidth="9.140625" defaultRowHeight="12.75"/>
  <cols>
    <col min="1" max="1" width="4.00390625" style="1" customWidth="1"/>
    <col min="2" max="2" width="30.7109375" style="1" customWidth="1"/>
    <col min="3" max="3" width="23.8515625" style="2" bestFit="1" customWidth="1"/>
    <col min="4" max="4" width="24.8515625" style="3" customWidth="1"/>
    <col min="5" max="5" width="9.8515625" style="1" customWidth="1"/>
    <col min="6" max="6" width="20.57421875" style="34" customWidth="1"/>
    <col min="7" max="256" width="9.140625" style="1" customWidth="1"/>
    <col min="257" max="257" width="4.00390625" style="1" customWidth="1"/>
    <col min="258" max="258" width="26.7109375" style="1" customWidth="1"/>
    <col min="259" max="259" width="23.8515625" style="1" bestFit="1" customWidth="1"/>
    <col min="260" max="260" width="24.8515625" style="1" customWidth="1"/>
    <col min="261" max="261" width="18.421875" style="1" customWidth="1"/>
    <col min="262" max="262" width="27.28125" style="1" customWidth="1"/>
    <col min="263" max="512" width="9.140625" style="1" customWidth="1"/>
    <col min="513" max="513" width="4.00390625" style="1" customWidth="1"/>
    <col min="514" max="514" width="26.7109375" style="1" customWidth="1"/>
    <col min="515" max="515" width="23.8515625" style="1" bestFit="1" customWidth="1"/>
    <col min="516" max="516" width="24.8515625" style="1" customWidth="1"/>
    <col min="517" max="517" width="18.421875" style="1" customWidth="1"/>
    <col min="518" max="518" width="27.28125" style="1" customWidth="1"/>
    <col min="519" max="768" width="9.140625" style="1" customWidth="1"/>
    <col min="769" max="769" width="4.00390625" style="1" customWidth="1"/>
    <col min="770" max="770" width="26.7109375" style="1" customWidth="1"/>
    <col min="771" max="771" width="23.8515625" style="1" bestFit="1" customWidth="1"/>
    <col min="772" max="772" width="24.8515625" style="1" customWidth="1"/>
    <col min="773" max="773" width="18.421875" style="1" customWidth="1"/>
    <col min="774" max="774" width="27.28125" style="1" customWidth="1"/>
    <col min="775" max="1024" width="9.140625" style="1" customWidth="1"/>
    <col min="1025" max="1025" width="4.00390625" style="1" customWidth="1"/>
    <col min="1026" max="1026" width="26.7109375" style="1" customWidth="1"/>
    <col min="1027" max="1027" width="23.8515625" style="1" bestFit="1" customWidth="1"/>
    <col min="1028" max="1028" width="24.8515625" style="1" customWidth="1"/>
    <col min="1029" max="1029" width="18.421875" style="1" customWidth="1"/>
    <col min="1030" max="1030" width="27.28125" style="1" customWidth="1"/>
    <col min="1031" max="1280" width="9.140625" style="1" customWidth="1"/>
    <col min="1281" max="1281" width="4.00390625" style="1" customWidth="1"/>
    <col min="1282" max="1282" width="26.7109375" style="1" customWidth="1"/>
    <col min="1283" max="1283" width="23.8515625" style="1" bestFit="1" customWidth="1"/>
    <col min="1284" max="1284" width="24.8515625" style="1" customWidth="1"/>
    <col min="1285" max="1285" width="18.421875" style="1" customWidth="1"/>
    <col min="1286" max="1286" width="27.28125" style="1" customWidth="1"/>
    <col min="1287" max="1536" width="9.140625" style="1" customWidth="1"/>
    <col min="1537" max="1537" width="4.00390625" style="1" customWidth="1"/>
    <col min="1538" max="1538" width="26.7109375" style="1" customWidth="1"/>
    <col min="1539" max="1539" width="23.8515625" style="1" bestFit="1" customWidth="1"/>
    <col min="1540" max="1540" width="24.8515625" style="1" customWidth="1"/>
    <col min="1541" max="1541" width="18.421875" style="1" customWidth="1"/>
    <col min="1542" max="1542" width="27.28125" style="1" customWidth="1"/>
    <col min="1543" max="1792" width="9.140625" style="1" customWidth="1"/>
    <col min="1793" max="1793" width="4.00390625" style="1" customWidth="1"/>
    <col min="1794" max="1794" width="26.7109375" style="1" customWidth="1"/>
    <col min="1795" max="1795" width="23.8515625" style="1" bestFit="1" customWidth="1"/>
    <col min="1796" max="1796" width="24.8515625" style="1" customWidth="1"/>
    <col min="1797" max="1797" width="18.421875" style="1" customWidth="1"/>
    <col min="1798" max="1798" width="27.28125" style="1" customWidth="1"/>
    <col min="1799" max="2048" width="9.140625" style="1" customWidth="1"/>
    <col min="2049" max="2049" width="4.00390625" style="1" customWidth="1"/>
    <col min="2050" max="2050" width="26.7109375" style="1" customWidth="1"/>
    <col min="2051" max="2051" width="23.8515625" style="1" bestFit="1" customWidth="1"/>
    <col min="2052" max="2052" width="24.8515625" style="1" customWidth="1"/>
    <col min="2053" max="2053" width="18.421875" style="1" customWidth="1"/>
    <col min="2054" max="2054" width="27.28125" style="1" customWidth="1"/>
    <col min="2055" max="2304" width="9.140625" style="1" customWidth="1"/>
    <col min="2305" max="2305" width="4.00390625" style="1" customWidth="1"/>
    <col min="2306" max="2306" width="26.7109375" style="1" customWidth="1"/>
    <col min="2307" max="2307" width="23.8515625" style="1" bestFit="1" customWidth="1"/>
    <col min="2308" max="2308" width="24.8515625" style="1" customWidth="1"/>
    <col min="2309" max="2309" width="18.421875" style="1" customWidth="1"/>
    <col min="2310" max="2310" width="27.28125" style="1" customWidth="1"/>
    <col min="2311" max="2560" width="9.140625" style="1" customWidth="1"/>
    <col min="2561" max="2561" width="4.00390625" style="1" customWidth="1"/>
    <col min="2562" max="2562" width="26.7109375" style="1" customWidth="1"/>
    <col min="2563" max="2563" width="23.8515625" style="1" bestFit="1" customWidth="1"/>
    <col min="2564" max="2564" width="24.8515625" style="1" customWidth="1"/>
    <col min="2565" max="2565" width="18.421875" style="1" customWidth="1"/>
    <col min="2566" max="2566" width="27.28125" style="1" customWidth="1"/>
    <col min="2567" max="2816" width="9.140625" style="1" customWidth="1"/>
    <col min="2817" max="2817" width="4.00390625" style="1" customWidth="1"/>
    <col min="2818" max="2818" width="26.7109375" style="1" customWidth="1"/>
    <col min="2819" max="2819" width="23.8515625" style="1" bestFit="1" customWidth="1"/>
    <col min="2820" max="2820" width="24.8515625" style="1" customWidth="1"/>
    <col min="2821" max="2821" width="18.421875" style="1" customWidth="1"/>
    <col min="2822" max="2822" width="27.28125" style="1" customWidth="1"/>
    <col min="2823" max="3072" width="9.140625" style="1" customWidth="1"/>
    <col min="3073" max="3073" width="4.00390625" style="1" customWidth="1"/>
    <col min="3074" max="3074" width="26.7109375" style="1" customWidth="1"/>
    <col min="3075" max="3075" width="23.8515625" style="1" bestFit="1" customWidth="1"/>
    <col min="3076" max="3076" width="24.8515625" style="1" customWidth="1"/>
    <col min="3077" max="3077" width="18.421875" style="1" customWidth="1"/>
    <col min="3078" max="3078" width="27.28125" style="1" customWidth="1"/>
    <col min="3079" max="3328" width="9.140625" style="1" customWidth="1"/>
    <col min="3329" max="3329" width="4.00390625" style="1" customWidth="1"/>
    <col min="3330" max="3330" width="26.7109375" style="1" customWidth="1"/>
    <col min="3331" max="3331" width="23.8515625" style="1" bestFit="1" customWidth="1"/>
    <col min="3332" max="3332" width="24.8515625" style="1" customWidth="1"/>
    <col min="3333" max="3333" width="18.421875" style="1" customWidth="1"/>
    <col min="3334" max="3334" width="27.28125" style="1" customWidth="1"/>
    <col min="3335" max="3584" width="9.140625" style="1" customWidth="1"/>
    <col min="3585" max="3585" width="4.00390625" style="1" customWidth="1"/>
    <col min="3586" max="3586" width="26.7109375" style="1" customWidth="1"/>
    <col min="3587" max="3587" width="23.8515625" style="1" bestFit="1" customWidth="1"/>
    <col min="3588" max="3588" width="24.8515625" style="1" customWidth="1"/>
    <col min="3589" max="3589" width="18.421875" style="1" customWidth="1"/>
    <col min="3590" max="3590" width="27.28125" style="1" customWidth="1"/>
    <col min="3591" max="3840" width="9.140625" style="1" customWidth="1"/>
    <col min="3841" max="3841" width="4.00390625" style="1" customWidth="1"/>
    <col min="3842" max="3842" width="26.7109375" style="1" customWidth="1"/>
    <col min="3843" max="3843" width="23.8515625" style="1" bestFit="1" customWidth="1"/>
    <col min="3844" max="3844" width="24.8515625" style="1" customWidth="1"/>
    <col min="3845" max="3845" width="18.421875" style="1" customWidth="1"/>
    <col min="3846" max="3846" width="27.28125" style="1" customWidth="1"/>
    <col min="3847" max="4096" width="9.140625" style="1" customWidth="1"/>
    <col min="4097" max="4097" width="4.00390625" style="1" customWidth="1"/>
    <col min="4098" max="4098" width="26.7109375" style="1" customWidth="1"/>
    <col min="4099" max="4099" width="23.8515625" style="1" bestFit="1" customWidth="1"/>
    <col min="4100" max="4100" width="24.8515625" style="1" customWidth="1"/>
    <col min="4101" max="4101" width="18.421875" style="1" customWidth="1"/>
    <col min="4102" max="4102" width="27.28125" style="1" customWidth="1"/>
    <col min="4103" max="4352" width="9.140625" style="1" customWidth="1"/>
    <col min="4353" max="4353" width="4.00390625" style="1" customWidth="1"/>
    <col min="4354" max="4354" width="26.7109375" style="1" customWidth="1"/>
    <col min="4355" max="4355" width="23.8515625" style="1" bestFit="1" customWidth="1"/>
    <col min="4356" max="4356" width="24.8515625" style="1" customWidth="1"/>
    <col min="4357" max="4357" width="18.421875" style="1" customWidth="1"/>
    <col min="4358" max="4358" width="27.28125" style="1" customWidth="1"/>
    <col min="4359" max="4608" width="9.140625" style="1" customWidth="1"/>
    <col min="4609" max="4609" width="4.00390625" style="1" customWidth="1"/>
    <col min="4610" max="4610" width="26.7109375" style="1" customWidth="1"/>
    <col min="4611" max="4611" width="23.8515625" style="1" bestFit="1" customWidth="1"/>
    <col min="4612" max="4612" width="24.8515625" style="1" customWidth="1"/>
    <col min="4613" max="4613" width="18.421875" style="1" customWidth="1"/>
    <col min="4614" max="4614" width="27.28125" style="1" customWidth="1"/>
    <col min="4615" max="4864" width="9.140625" style="1" customWidth="1"/>
    <col min="4865" max="4865" width="4.00390625" style="1" customWidth="1"/>
    <col min="4866" max="4866" width="26.7109375" style="1" customWidth="1"/>
    <col min="4867" max="4867" width="23.8515625" style="1" bestFit="1" customWidth="1"/>
    <col min="4868" max="4868" width="24.8515625" style="1" customWidth="1"/>
    <col min="4869" max="4869" width="18.421875" style="1" customWidth="1"/>
    <col min="4870" max="4870" width="27.28125" style="1" customWidth="1"/>
    <col min="4871" max="5120" width="9.140625" style="1" customWidth="1"/>
    <col min="5121" max="5121" width="4.00390625" style="1" customWidth="1"/>
    <col min="5122" max="5122" width="26.7109375" style="1" customWidth="1"/>
    <col min="5123" max="5123" width="23.8515625" style="1" bestFit="1" customWidth="1"/>
    <col min="5124" max="5124" width="24.8515625" style="1" customWidth="1"/>
    <col min="5125" max="5125" width="18.421875" style="1" customWidth="1"/>
    <col min="5126" max="5126" width="27.28125" style="1" customWidth="1"/>
    <col min="5127" max="5376" width="9.140625" style="1" customWidth="1"/>
    <col min="5377" max="5377" width="4.00390625" style="1" customWidth="1"/>
    <col min="5378" max="5378" width="26.7109375" style="1" customWidth="1"/>
    <col min="5379" max="5379" width="23.8515625" style="1" bestFit="1" customWidth="1"/>
    <col min="5380" max="5380" width="24.8515625" style="1" customWidth="1"/>
    <col min="5381" max="5381" width="18.421875" style="1" customWidth="1"/>
    <col min="5382" max="5382" width="27.28125" style="1" customWidth="1"/>
    <col min="5383" max="5632" width="9.140625" style="1" customWidth="1"/>
    <col min="5633" max="5633" width="4.00390625" style="1" customWidth="1"/>
    <col min="5634" max="5634" width="26.7109375" style="1" customWidth="1"/>
    <col min="5635" max="5635" width="23.8515625" style="1" bestFit="1" customWidth="1"/>
    <col min="5636" max="5636" width="24.8515625" style="1" customWidth="1"/>
    <col min="5637" max="5637" width="18.421875" style="1" customWidth="1"/>
    <col min="5638" max="5638" width="27.28125" style="1" customWidth="1"/>
    <col min="5639" max="5888" width="9.140625" style="1" customWidth="1"/>
    <col min="5889" max="5889" width="4.00390625" style="1" customWidth="1"/>
    <col min="5890" max="5890" width="26.7109375" style="1" customWidth="1"/>
    <col min="5891" max="5891" width="23.8515625" style="1" bestFit="1" customWidth="1"/>
    <col min="5892" max="5892" width="24.8515625" style="1" customWidth="1"/>
    <col min="5893" max="5893" width="18.421875" style="1" customWidth="1"/>
    <col min="5894" max="5894" width="27.28125" style="1" customWidth="1"/>
    <col min="5895" max="6144" width="9.140625" style="1" customWidth="1"/>
    <col min="6145" max="6145" width="4.00390625" style="1" customWidth="1"/>
    <col min="6146" max="6146" width="26.7109375" style="1" customWidth="1"/>
    <col min="6147" max="6147" width="23.8515625" style="1" bestFit="1" customWidth="1"/>
    <col min="6148" max="6148" width="24.8515625" style="1" customWidth="1"/>
    <col min="6149" max="6149" width="18.421875" style="1" customWidth="1"/>
    <col min="6150" max="6150" width="27.28125" style="1" customWidth="1"/>
    <col min="6151" max="6400" width="9.140625" style="1" customWidth="1"/>
    <col min="6401" max="6401" width="4.00390625" style="1" customWidth="1"/>
    <col min="6402" max="6402" width="26.7109375" style="1" customWidth="1"/>
    <col min="6403" max="6403" width="23.8515625" style="1" bestFit="1" customWidth="1"/>
    <col min="6404" max="6404" width="24.8515625" style="1" customWidth="1"/>
    <col min="6405" max="6405" width="18.421875" style="1" customWidth="1"/>
    <col min="6406" max="6406" width="27.28125" style="1" customWidth="1"/>
    <col min="6407" max="6656" width="9.140625" style="1" customWidth="1"/>
    <col min="6657" max="6657" width="4.00390625" style="1" customWidth="1"/>
    <col min="6658" max="6658" width="26.7109375" style="1" customWidth="1"/>
    <col min="6659" max="6659" width="23.8515625" style="1" bestFit="1" customWidth="1"/>
    <col min="6660" max="6660" width="24.8515625" style="1" customWidth="1"/>
    <col min="6661" max="6661" width="18.421875" style="1" customWidth="1"/>
    <col min="6662" max="6662" width="27.28125" style="1" customWidth="1"/>
    <col min="6663" max="6912" width="9.140625" style="1" customWidth="1"/>
    <col min="6913" max="6913" width="4.00390625" style="1" customWidth="1"/>
    <col min="6914" max="6914" width="26.7109375" style="1" customWidth="1"/>
    <col min="6915" max="6915" width="23.8515625" style="1" bestFit="1" customWidth="1"/>
    <col min="6916" max="6916" width="24.8515625" style="1" customWidth="1"/>
    <col min="6917" max="6917" width="18.421875" style="1" customWidth="1"/>
    <col min="6918" max="6918" width="27.28125" style="1" customWidth="1"/>
    <col min="6919" max="7168" width="9.140625" style="1" customWidth="1"/>
    <col min="7169" max="7169" width="4.00390625" style="1" customWidth="1"/>
    <col min="7170" max="7170" width="26.7109375" style="1" customWidth="1"/>
    <col min="7171" max="7171" width="23.8515625" style="1" bestFit="1" customWidth="1"/>
    <col min="7172" max="7172" width="24.8515625" style="1" customWidth="1"/>
    <col min="7173" max="7173" width="18.421875" style="1" customWidth="1"/>
    <col min="7174" max="7174" width="27.28125" style="1" customWidth="1"/>
    <col min="7175" max="7424" width="9.140625" style="1" customWidth="1"/>
    <col min="7425" max="7425" width="4.00390625" style="1" customWidth="1"/>
    <col min="7426" max="7426" width="26.7109375" style="1" customWidth="1"/>
    <col min="7427" max="7427" width="23.8515625" style="1" bestFit="1" customWidth="1"/>
    <col min="7428" max="7428" width="24.8515625" style="1" customWidth="1"/>
    <col min="7429" max="7429" width="18.421875" style="1" customWidth="1"/>
    <col min="7430" max="7430" width="27.28125" style="1" customWidth="1"/>
    <col min="7431" max="7680" width="9.140625" style="1" customWidth="1"/>
    <col min="7681" max="7681" width="4.00390625" style="1" customWidth="1"/>
    <col min="7682" max="7682" width="26.7109375" style="1" customWidth="1"/>
    <col min="7683" max="7683" width="23.8515625" style="1" bestFit="1" customWidth="1"/>
    <col min="7684" max="7684" width="24.8515625" style="1" customWidth="1"/>
    <col min="7685" max="7685" width="18.421875" style="1" customWidth="1"/>
    <col min="7686" max="7686" width="27.28125" style="1" customWidth="1"/>
    <col min="7687" max="7936" width="9.140625" style="1" customWidth="1"/>
    <col min="7937" max="7937" width="4.00390625" style="1" customWidth="1"/>
    <col min="7938" max="7938" width="26.7109375" style="1" customWidth="1"/>
    <col min="7939" max="7939" width="23.8515625" style="1" bestFit="1" customWidth="1"/>
    <col min="7940" max="7940" width="24.8515625" style="1" customWidth="1"/>
    <col min="7941" max="7941" width="18.421875" style="1" customWidth="1"/>
    <col min="7942" max="7942" width="27.28125" style="1" customWidth="1"/>
    <col min="7943" max="8192" width="9.140625" style="1" customWidth="1"/>
    <col min="8193" max="8193" width="4.00390625" style="1" customWidth="1"/>
    <col min="8194" max="8194" width="26.7109375" style="1" customWidth="1"/>
    <col min="8195" max="8195" width="23.8515625" style="1" bestFit="1" customWidth="1"/>
    <col min="8196" max="8196" width="24.8515625" style="1" customWidth="1"/>
    <col min="8197" max="8197" width="18.421875" style="1" customWidth="1"/>
    <col min="8198" max="8198" width="27.28125" style="1" customWidth="1"/>
    <col min="8199" max="8448" width="9.140625" style="1" customWidth="1"/>
    <col min="8449" max="8449" width="4.00390625" style="1" customWidth="1"/>
    <col min="8450" max="8450" width="26.7109375" style="1" customWidth="1"/>
    <col min="8451" max="8451" width="23.8515625" style="1" bestFit="1" customWidth="1"/>
    <col min="8452" max="8452" width="24.8515625" style="1" customWidth="1"/>
    <col min="8453" max="8453" width="18.421875" style="1" customWidth="1"/>
    <col min="8454" max="8454" width="27.28125" style="1" customWidth="1"/>
    <col min="8455" max="8704" width="9.140625" style="1" customWidth="1"/>
    <col min="8705" max="8705" width="4.00390625" style="1" customWidth="1"/>
    <col min="8706" max="8706" width="26.7109375" style="1" customWidth="1"/>
    <col min="8707" max="8707" width="23.8515625" style="1" bestFit="1" customWidth="1"/>
    <col min="8708" max="8708" width="24.8515625" style="1" customWidth="1"/>
    <col min="8709" max="8709" width="18.421875" style="1" customWidth="1"/>
    <col min="8710" max="8710" width="27.28125" style="1" customWidth="1"/>
    <col min="8711" max="8960" width="9.140625" style="1" customWidth="1"/>
    <col min="8961" max="8961" width="4.00390625" style="1" customWidth="1"/>
    <col min="8962" max="8962" width="26.7109375" style="1" customWidth="1"/>
    <col min="8963" max="8963" width="23.8515625" style="1" bestFit="1" customWidth="1"/>
    <col min="8964" max="8964" width="24.8515625" style="1" customWidth="1"/>
    <col min="8965" max="8965" width="18.421875" style="1" customWidth="1"/>
    <col min="8966" max="8966" width="27.28125" style="1" customWidth="1"/>
    <col min="8967" max="9216" width="9.140625" style="1" customWidth="1"/>
    <col min="9217" max="9217" width="4.00390625" style="1" customWidth="1"/>
    <col min="9218" max="9218" width="26.7109375" style="1" customWidth="1"/>
    <col min="9219" max="9219" width="23.8515625" style="1" bestFit="1" customWidth="1"/>
    <col min="9220" max="9220" width="24.8515625" style="1" customWidth="1"/>
    <col min="9221" max="9221" width="18.421875" style="1" customWidth="1"/>
    <col min="9222" max="9222" width="27.28125" style="1" customWidth="1"/>
    <col min="9223" max="9472" width="9.140625" style="1" customWidth="1"/>
    <col min="9473" max="9473" width="4.00390625" style="1" customWidth="1"/>
    <col min="9474" max="9474" width="26.7109375" style="1" customWidth="1"/>
    <col min="9475" max="9475" width="23.8515625" style="1" bestFit="1" customWidth="1"/>
    <col min="9476" max="9476" width="24.8515625" style="1" customWidth="1"/>
    <col min="9477" max="9477" width="18.421875" style="1" customWidth="1"/>
    <col min="9478" max="9478" width="27.28125" style="1" customWidth="1"/>
    <col min="9479" max="9728" width="9.140625" style="1" customWidth="1"/>
    <col min="9729" max="9729" width="4.00390625" style="1" customWidth="1"/>
    <col min="9730" max="9730" width="26.7109375" style="1" customWidth="1"/>
    <col min="9731" max="9731" width="23.8515625" style="1" bestFit="1" customWidth="1"/>
    <col min="9732" max="9732" width="24.8515625" style="1" customWidth="1"/>
    <col min="9733" max="9733" width="18.421875" style="1" customWidth="1"/>
    <col min="9734" max="9734" width="27.28125" style="1" customWidth="1"/>
    <col min="9735" max="9984" width="9.140625" style="1" customWidth="1"/>
    <col min="9985" max="9985" width="4.00390625" style="1" customWidth="1"/>
    <col min="9986" max="9986" width="26.7109375" style="1" customWidth="1"/>
    <col min="9987" max="9987" width="23.8515625" style="1" bestFit="1" customWidth="1"/>
    <col min="9988" max="9988" width="24.8515625" style="1" customWidth="1"/>
    <col min="9989" max="9989" width="18.421875" style="1" customWidth="1"/>
    <col min="9990" max="9990" width="27.28125" style="1" customWidth="1"/>
    <col min="9991" max="10240" width="9.140625" style="1" customWidth="1"/>
    <col min="10241" max="10241" width="4.00390625" style="1" customWidth="1"/>
    <col min="10242" max="10242" width="26.7109375" style="1" customWidth="1"/>
    <col min="10243" max="10243" width="23.8515625" style="1" bestFit="1" customWidth="1"/>
    <col min="10244" max="10244" width="24.8515625" style="1" customWidth="1"/>
    <col min="10245" max="10245" width="18.421875" style="1" customWidth="1"/>
    <col min="10246" max="10246" width="27.28125" style="1" customWidth="1"/>
    <col min="10247" max="10496" width="9.140625" style="1" customWidth="1"/>
    <col min="10497" max="10497" width="4.00390625" style="1" customWidth="1"/>
    <col min="10498" max="10498" width="26.7109375" style="1" customWidth="1"/>
    <col min="10499" max="10499" width="23.8515625" style="1" bestFit="1" customWidth="1"/>
    <col min="10500" max="10500" width="24.8515625" style="1" customWidth="1"/>
    <col min="10501" max="10501" width="18.421875" style="1" customWidth="1"/>
    <col min="10502" max="10502" width="27.28125" style="1" customWidth="1"/>
    <col min="10503" max="10752" width="9.140625" style="1" customWidth="1"/>
    <col min="10753" max="10753" width="4.00390625" style="1" customWidth="1"/>
    <col min="10754" max="10754" width="26.7109375" style="1" customWidth="1"/>
    <col min="10755" max="10755" width="23.8515625" style="1" bestFit="1" customWidth="1"/>
    <col min="10756" max="10756" width="24.8515625" style="1" customWidth="1"/>
    <col min="10757" max="10757" width="18.421875" style="1" customWidth="1"/>
    <col min="10758" max="10758" width="27.28125" style="1" customWidth="1"/>
    <col min="10759" max="11008" width="9.140625" style="1" customWidth="1"/>
    <col min="11009" max="11009" width="4.00390625" style="1" customWidth="1"/>
    <col min="11010" max="11010" width="26.7109375" style="1" customWidth="1"/>
    <col min="11011" max="11011" width="23.8515625" style="1" bestFit="1" customWidth="1"/>
    <col min="11012" max="11012" width="24.8515625" style="1" customWidth="1"/>
    <col min="11013" max="11013" width="18.421875" style="1" customWidth="1"/>
    <col min="11014" max="11014" width="27.28125" style="1" customWidth="1"/>
    <col min="11015" max="11264" width="9.140625" style="1" customWidth="1"/>
    <col min="11265" max="11265" width="4.00390625" style="1" customWidth="1"/>
    <col min="11266" max="11266" width="26.7109375" style="1" customWidth="1"/>
    <col min="11267" max="11267" width="23.8515625" style="1" bestFit="1" customWidth="1"/>
    <col min="11268" max="11268" width="24.8515625" style="1" customWidth="1"/>
    <col min="11269" max="11269" width="18.421875" style="1" customWidth="1"/>
    <col min="11270" max="11270" width="27.28125" style="1" customWidth="1"/>
    <col min="11271" max="11520" width="9.140625" style="1" customWidth="1"/>
    <col min="11521" max="11521" width="4.00390625" style="1" customWidth="1"/>
    <col min="11522" max="11522" width="26.7109375" style="1" customWidth="1"/>
    <col min="11523" max="11523" width="23.8515625" style="1" bestFit="1" customWidth="1"/>
    <col min="11524" max="11524" width="24.8515625" style="1" customWidth="1"/>
    <col min="11525" max="11525" width="18.421875" style="1" customWidth="1"/>
    <col min="11526" max="11526" width="27.28125" style="1" customWidth="1"/>
    <col min="11527" max="11776" width="9.140625" style="1" customWidth="1"/>
    <col min="11777" max="11777" width="4.00390625" style="1" customWidth="1"/>
    <col min="11778" max="11778" width="26.7109375" style="1" customWidth="1"/>
    <col min="11779" max="11779" width="23.8515625" style="1" bestFit="1" customWidth="1"/>
    <col min="11780" max="11780" width="24.8515625" style="1" customWidth="1"/>
    <col min="11781" max="11781" width="18.421875" style="1" customWidth="1"/>
    <col min="11782" max="11782" width="27.28125" style="1" customWidth="1"/>
    <col min="11783" max="12032" width="9.140625" style="1" customWidth="1"/>
    <col min="12033" max="12033" width="4.00390625" style="1" customWidth="1"/>
    <col min="12034" max="12034" width="26.7109375" style="1" customWidth="1"/>
    <col min="12035" max="12035" width="23.8515625" style="1" bestFit="1" customWidth="1"/>
    <col min="12036" max="12036" width="24.8515625" style="1" customWidth="1"/>
    <col min="12037" max="12037" width="18.421875" style="1" customWidth="1"/>
    <col min="12038" max="12038" width="27.28125" style="1" customWidth="1"/>
    <col min="12039" max="12288" width="9.140625" style="1" customWidth="1"/>
    <col min="12289" max="12289" width="4.00390625" style="1" customWidth="1"/>
    <col min="12290" max="12290" width="26.7109375" style="1" customWidth="1"/>
    <col min="12291" max="12291" width="23.8515625" style="1" bestFit="1" customWidth="1"/>
    <col min="12292" max="12292" width="24.8515625" style="1" customWidth="1"/>
    <col min="12293" max="12293" width="18.421875" style="1" customWidth="1"/>
    <col min="12294" max="12294" width="27.28125" style="1" customWidth="1"/>
    <col min="12295" max="12544" width="9.140625" style="1" customWidth="1"/>
    <col min="12545" max="12545" width="4.00390625" style="1" customWidth="1"/>
    <col min="12546" max="12546" width="26.7109375" style="1" customWidth="1"/>
    <col min="12547" max="12547" width="23.8515625" style="1" bestFit="1" customWidth="1"/>
    <col min="12548" max="12548" width="24.8515625" style="1" customWidth="1"/>
    <col min="12549" max="12549" width="18.421875" style="1" customWidth="1"/>
    <col min="12550" max="12550" width="27.28125" style="1" customWidth="1"/>
    <col min="12551" max="12800" width="9.140625" style="1" customWidth="1"/>
    <col min="12801" max="12801" width="4.00390625" style="1" customWidth="1"/>
    <col min="12802" max="12802" width="26.7109375" style="1" customWidth="1"/>
    <col min="12803" max="12803" width="23.8515625" style="1" bestFit="1" customWidth="1"/>
    <col min="12804" max="12804" width="24.8515625" style="1" customWidth="1"/>
    <col min="12805" max="12805" width="18.421875" style="1" customWidth="1"/>
    <col min="12806" max="12806" width="27.28125" style="1" customWidth="1"/>
    <col min="12807" max="13056" width="9.140625" style="1" customWidth="1"/>
    <col min="13057" max="13057" width="4.00390625" style="1" customWidth="1"/>
    <col min="13058" max="13058" width="26.7109375" style="1" customWidth="1"/>
    <col min="13059" max="13059" width="23.8515625" style="1" bestFit="1" customWidth="1"/>
    <col min="13060" max="13060" width="24.8515625" style="1" customWidth="1"/>
    <col min="13061" max="13061" width="18.421875" style="1" customWidth="1"/>
    <col min="13062" max="13062" width="27.28125" style="1" customWidth="1"/>
    <col min="13063" max="13312" width="9.140625" style="1" customWidth="1"/>
    <col min="13313" max="13313" width="4.00390625" style="1" customWidth="1"/>
    <col min="13314" max="13314" width="26.7109375" style="1" customWidth="1"/>
    <col min="13315" max="13315" width="23.8515625" style="1" bestFit="1" customWidth="1"/>
    <col min="13316" max="13316" width="24.8515625" style="1" customWidth="1"/>
    <col min="13317" max="13317" width="18.421875" style="1" customWidth="1"/>
    <col min="13318" max="13318" width="27.28125" style="1" customWidth="1"/>
    <col min="13319" max="13568" width="9.140625" style="1" customWidth="1"/>
    <col min="13569" max="13569" width="4.00390625" style="1" customWidth="1"/>
    <col min="13570" max="13570" width="26.7109375" style="1" customWidth="1"/>
    <col min="13571" max="13571" width="23.8515625" style="1" bestFit="1" customWidth="1"/>
    <col min="13572" max="13572" width="24.8515625" style="1" customWidth="1"/>
    <col min="13573" max="13573" width="18.421875" style="1" customWidth="1"/>
    <col min="13574" max="13574" width="27.28125" style="1" customWidth="1"/>
    <col min="13575" max="13824" width="9.140625" style="1" customWidth="1"/>
    <col min="13825" max="13825" width="4.00390625" style="1" customWidth="1"/>
    <col min="13826" max="13826" width="26.7109375" style="1" customWidth="1"/>
    <col min="13827" max="13827" width="23.8515625" style="1" bestFit="1" customWidth="1"/>
    <col min="13828" max="13828" width="24.8515625" style="1" customWidth="1"/>
    <col min="13829" max="13829" width="18.421875" style="1" customWidth="1"/>
    <col min="13830" max="13830" width="27.28125" style="1" customWidth="1"/>
    <col min="13831" max="14080" width="9.140625" style="1" customWidth="1"/>
    <col min="14081" max="14081" width="4.00390625" style="1" customWidth="1"/>
    <col min="14082" max="14082" width="26.7109375" style="1" customWidth="1"/>
    <col min="14083" max="14083" width="23.8515625" style="1" bestFit="1" customWidth="1"/>
    <col min="14084" max="14084" width="24.8515625" style="1" customWidth="1"/>
    <col min="14085" max="14085" width="18.421875" style="1" customWidth="1"/>
    <col min="14086" max="14086" width="27.28125" style="1" customWidth="1"/>
    <col min="14087" max="14336" width="9.140625" style="1" customWidth="1"/>
    <col min="14337" max="14337" width="4.00390625" style="1" customWidth="1"/>
    <col min="14338" max="14338" width="26.7109375" style="1" customWidth="1"/>
    <col min="14339" max="14339" width="23.8515625" style="1" bestFit="1" customWidth="1"/>
    <col min="14340" max="14340" width="24.8515625" style="1" customWidth="1"/>
    <col min="14341" max="14341" width="18.421875" style="1" customWidth="1"/>
    <col min="14342" max="14342" width="27.28125" style="1" customWidth="1"/>
    <col min="14343" max="14592" width="9.140625" style="1" customWidth="1"/>
    <col min="14593" max="14593" width="4.00390625" style="1" customWidth="1"/>
    <col min="14594" max="14594" width="26.7109375" style="1" customWidth="1"/>
    <col min="14595" max="14595" width="23.8515625" style="1" bestFit="1" customWidth="1"/>
    <col min="14596" max="14596" width="24.8515625" style="1" customWidth="1"/>
    <col min="14597" max="14597" width="18.421875" style="1" customWidth="1"/>
    <col min="14598" max="14598" width="27.28125" style="1" customWidth="1"/>
    <col min="14599" max="14848" width="9.140625" style="1" customWidth="1"/>
    <col min="14849" max="14849" width="4.00390625" style="1" customWidth="1"/>
    <col min="14850" max="14850" width="26.7109375" style="1" customWidth="1"/>
    <col min="14851" max="14851" width="23.8515625" style="1" bestFit="1" customWidth="1"/>
    <col min="14852" max="14852" width="24.8515625" style="1" customWidth="1"/>
    <col min="14853" max="14853" width="18.421875" style="1" customWidth="1"/>
    <col min="14854" max="14854" width="27.28125" style="1" customWidth="1"/>
    <col min="14855" max="15104" width="9.140625" style="1" customWidth="1"/>
    <col min="15105" max="15105" width="4.00390625" style="1" customWidth="1"/>
    <col min="15106" max="15106" width="26.7109375" style="1" customWidth="1"/>
    <col min="15107" max="15107" width="23.8515625" style="1" bestFit="1" customWidth="1"/>
    <col min="15108" max="15108" width="24.8515625" style="1" customWidth="1"/>
    <col min="15109" max="15109" width="18.421875" style="1" customWidth="1"/>
    <col min="15110" max="15110" width="27.28125" style="1" customWidth="1"/>
    <col min="15111" max="15360" width="9.140625" style="1" customWidth="1"/>
    <col min="15361" max="15361" width="4.00390625" style="1" customWidth="1"/>
    <col min="15362" max="15362" width="26.7109375" style="1" customWidth="1"/>
    <col min="15363" max="15363" width="23.8515625" style="1" bestFit="1" customWidth="1"/>
    <col min="15364" max="15364" width="24.8515625" style="1" customWidth="1"/>
    <col min="15365" max="15365" width="18.421875" style="1" customWidth="1"/>
    <col min="15366" max="15366" width="27.28125" style="1" customWidth="1"/>
    <col min="15367" max="15616" width="9.140625" style="1" customWidth="1"/>
    <col min="15617" max="15617" width="4.00390625" style="1" customWidth="1"/>
    <col min="15618" max="15618" width="26.7109375" style="1" customWidth="1"/>
    <col min="15619" max="15619" width="23.8515625" style="1" bestFit="1" customWidth="1"/>
    <col min="15620" max="15620" width="24.8515625" style="1" customWidth="1"/>
    <col min="15621" max="15621" width="18.421875" style="1" customWidth="1"/>
    <col min="15622" max="15622" width="27.28125" style="1" customWidth="1"/>
    <col min="15623" max="15872" width="9.140625" style="1" customWidth="1"/>
    <col min="15873" max="15873" width="4.00390625" style="1" customWidth="1"/>
    <col min="15874" max="15874" width="26.7109375" style="1" customWidth="1"/>
    <col min="15875" max="15875" width="23.8515625" style="1" bestFit="1" customWidth="1"/>
    <col min="15876" max="15876" width="24.8515625" style="1" customWidth="1"/>
    <col min="15877" max="15877" width="18.421875" style="1" customWidth="1"/>
    <col min="15878" max="15878" width="27.28125" style="1" customWidth="1"/>
    <col min="15879" max="16128" width="9.140625" style="1" customWidth="1"/>
    <col min="16129" max="16129" width="4.00390625" style="1" customWidth="1"/>
    <col min="16130" max="16130" width="26.7109375" style="1" customWidth="1"/>
    <col min="16131" max="16131" width="23.8515625" style="1" bestFit="1" customWidth="1"/>
    <col min="16132" max="16132" width="24.8515625" style="1" customWidth="1"/>
    <col min="16133" max="16133" width="18.421875" style="1" customWidth="1"/>
    <col min="16134" max="16134" width="27.28125" style="1" customWidth="1"/>
    <col min="16135" max="16384" width="9.140625" style="1" customWidth="1"/>
  </cols>
  <sheetData>
    <row r="1" ht="15"/>
    <row r="2" spans="4:6" ht="15" customHeight="1">
      <c r="D2" s="3" t="s">
        <v>0</v>
      </c>
      <c r="F2" s="38"/>
    </row>
    <row r="3" spans="4:6" ht="15" customHeight="1">
      <c r="D3" s="3" t="s">
        <v>1</v>
      </c>
      <c r="F3" s="38"/>
    </row>
    <row r="4" spans="4:6" ht="15" customHeight="1">
      <c r="D4" s="4" t="s">
        <v>2</v>
      </c>
      <c r="F4" s="38"/>
    </row>
    <row r="5" spans="4:9" ht="15" customHeight="1">
      <c r="D5" s="58" t="s">
        <v>31</v>
      </c>
      <c r="E5" s="58"/>
      <c r="F5" s="58"/>
      <c r="G5" s="43"/>
      <c r="H5" s="43"/>
      <c r="I5" s="43"/>
    </row>
    <row r="7" spans="1:6" ht="12.75">
      <c r="A7" s="51" t="s">
        <v>58</v>
      </c>
      <c r="B7" s="51"/>
      <c r="C7" s="51"/>
      <c r="D7" s="51"/>
      <c r="E7" s="51"/>
      <c r="F7" s="51"/>
    </row>
    <row r="8" spans="1:6" ht="15" customHeight="1">
      <c r="A8" s="43"/>
      <c r="B8" s="43"/>
      <c r="C8" s="43"/>
      <c r="D8" s="43"/>
      <c r="E8" s="43"/>
      <c r="F8" s="43"/>
    </row>
    <row r="9" spans="1:6" ht="12.75">
      <c r="A9" s="5" t="s">
        <v>3</v>
      </c>
      <c r="B9" s="6"/>
      <c r="C9" s="7"/>
      <c r="D9" s="8" t="s">
        <v>4</v>
      </c>
      <c r="E9" s="9"/>
      <c r="F9" s="10"/>
    </row>
    <row r="10" spans="1:6" ht="12.75">
      <c r="A10" s="11"/>
      <c r="C10" s="12"/>
      <c r="D10" s="13"/>
      <c r="E10" s="14"/>
      <c r="F10" s="15"/>
    </row>
    <row r="11" spans="1:6" ht="12.75">
      <c r="A11" s="5" t="s">
        <v>5</v>
      </c>
      <c r="B11" s="6"/>
      <c r="C11" s="7"/>
      <c r="D11" s="16" t="s">
        <v>6</v>
      </c>
      <c r="E11" s="17"/>
      <c r="F11" s="18"/>
    </row>
    <row r="12" spans="1:6" ht="12.75">
      <c r="A12" s="19"/>
      <c r="B12" s="20"/>
      <c r="C12" s="12"/>
      <c r="D12" s="13"/>
      <c r="E12" s="14"/>
      <c r="F12" s="21"/>
    </row>
    <row r="13" spans="1:6" ht="33" customHeight="1">
      <c r="A13" s="59" t="s">
        <v>54</v>
      </c>
      <c r="B13" s="60"/>
      <c r="C13" s="61"/>
      <c r="D13" s="62" t="s">
        <v>37</v>
      </c>
      <c r="E13" s="63"/>
      <c r="F13" s="64"/>
    </row>
    <row r="14" spans="1:6" ht="15.75" customHeight="1">
      <c r="A14" s="45" t="s">
        <v>55</v>
      </c>
      <c r="B14" s="46"/>
      <c r="C14" s="47"/>
      <c r="D14" s="45" t="s">
        <v>30</v>
      </c>
      <c r="E14" s="9"/>
      <c r="F14" s="18"/>
    </row>
    <row r="15" spans="1:6" ht="23.25" customHeight="1">
      <c r="A15" s="65" t="s">
        <v>59</v>
      </c>
      <c r="B15" s="66"/>
      <c r="C15" s="67"/>
      <c r="D15" s="71" t="s">
        <v>60</v>
      </c>
      <c r="E15" s="72"/>
      <c r="F15" s="73"/>
    </row>
    <row r="16" spans="1:6" ht="84" customHeight="1">
      <c r="A16" s="65"/>
      <c r="B16" s="66"/>
      <c r="C16" s="67"/>
      <c r="D16" s="71"/>
      <c r="E16" s="72"/>
      <c r="F16" s="73"/>
    </row>
    <row r="17" spans="1:6" ht="43.5" customHeight="1">
      <c r="A17" s="68" t="s">
        <v>62</v>
      </c>
      <c r="B17" s="69"/>
      <c r="C17" s="70"/>
      <c r="D17" s="74" t="s">
        <v>61</v>
      </c>
      <c r="E17" s="75"/>
      <c r="F17" s="76"/>
    </row>
    <row r="18" spans="1:6" ht="30" customHeight="1">
      <c r="A18" s="52" t="s">
        <v>7</v>
      </c>
      <c r="B18" s="52" t="s">
        <v>8</v>
      </c>
      <c r="C18" s="52" t="s">
        <v>9</v>
      </c>
      <c r="D18" s="54" t="s">
        <v>32</v>
      </c>
      <c r="E18" s="52" t="s">
        <v>57</v>
      </c>
      <c r="F18" s="56" t="s">
        <v>33</v>
      </c>
    </row>
    <row r="19" spans="1:6" ht="12.75">
      <c r="A19" s="53"/>
      <c r="B19" s="53"/>
      <c r="C19" s="53"/>
      <c r="D19" s="55"/>
      <c r="E19" s="53"/>
      <c r="F19" s="57"/>
    </row>
    <row r="20" spans="1:6" ht="12.75">
      <c r="A20" s="22" t="s">
        <v>10</v>
      </c>
      <c r="B20" s="23" t="s">
        <v>38</v>
      </c>
      <c r="C20" s="22" t="s">
        <v>11</v>
      </c>
      <c r="D20" s="24" t="s">
        <v>12</v>
      </c>
      <c r="E20" s="22"/>
      <c r="F20" s="25" t="s">
        <v>12</v>
      </c>
    </row>
    <row r="21" spans="1:6" ht="12.75">
      <c r="A21" s="22"/>
      <c r="B21" s="26"/>
      <c r="C21" s="22" t="s">
        <v>13</v>
      </c>
      <c r="D21" s="24" t="s">
        <v>12</v>
      </c>
      <c r="E21" s="22"/>
      <c r="F21" s="25" t="s">
        <v>12</v>
      </c>
    </row>
    <row r="22" spans="1:6" ht="12.75">
      <c r="A22" s="22"/>
      <c r="B22" s="26"/>
      <c r="C22" s="22" t="s">
        <v>14</v>
      </c>
      <c r="D22" s="24" t="s">
        <v>12</v>
      </c>
      <c r="E22" s="22"/>
      <c r="F22" s="25" t="s">
        <v>12</v>
      </c>
    </row>
    <row r="23" spans="1:6" ht="12.75">
      <c r="A23" s="22"/>
      <c r="B23" s="26"/>
      <c r="C23" s="22" t="s">
        <v>15</v>
      </c>
      <c r="D23" s="24" t="s">
        <v>12</v>
      </c>
      <c r="E23" s="22"/>
      <c r="F23" s="25" t="s">
        <v>12</v>
      </c>
    </row>
    <row r="24" spans="1:6" ht="12.75">
      <c r="A24" s="22"/>
      <c r="B24" s="26"/>
      <c r="C24" s="22" t="s">
        <v>16</v>
      </c>
      <c r="D24" s="24" t="s">
        <v>12</v>
      </c>
      <c r="E24" s="22"/>
      <c r="F24" s="25" t="s">
        <v>12</v>
      </c>
    </row>
    <row r="25" spans="1:6" ht="12.75">
      <c r="A25" s="22"/>
      <c r="B25" s="26"/>
      <c r="C25" s="22" t="s">
        <v>17</v>
      </c>
      <c r="D25" s="24" t="s">
        <v>12</v>
      </c>
      <c r="E25" s="22"/>
      <c r="F25" s="25" t="s">
        <v>12</v>
      </c>
    </row>
    <row r="26" spans="1:6" ht="12.75">
      <c r="A26" s="22"/>
      <c r="B26" s="26"/>
      <c r="C26" s="22" t="s">
        <v>18</v>
      </c>
      <c r="D26" s="24" t="s">
        <v>12</v>
      </c>
      <c r="E26" s="22"/>
      <c r="F26" s="25" t="s">
        <v>12</v>
      </c>
    </row>
    <row r="27" spans="1:6" ht="12.75">
      <c r="A27" s="22"/>
      <c r="B27" s="26"/>
      <c r="C27" s="22" t="s">
        <v>19</v>
      </c>
      <c r="D27" s="24" t="s">
        <v>12</v>
      </c>
      <c r="E27" s="22"/>
      <c r="F27" s="25" t="s">
        <v>12</v>
      </c>
    </row>
    <row r="28" spans="1:6" ht="12.75">
      <c r="A28" s="22"/>
      <c r="B28" s="26"/>
      <c r="C28" s="22"/>
      <c r="D28" s="24"/>
      <c r="E28" s="22"/>
      <c r="F28" s="27"/>
    </row>
    <row r="29" spans="1:6" ht="12.75">
      <c r="A29" s="22" t="s">
        <v>20</v>
      </c>
      <c r="B29" s="23" t="s">
        <v>50</v>
      </c>
      <c r="C29" s="22" t="s">
        <v>11</v>
      </c>
      <c r="D29" s="24" t="s">
        <v>12</v>
      </c>
      <c r="E29" s="22"/>
      <c r="F29" s="25" t="s">
        <v>12</v>
      </c>
    </row>
    <row r="30" spans="1:6" ht="12.75">
      <c r="A30" s="22"/>
      <c r="B30" s="26"/>
      <c r="C30" s="22" t="s">
        <v>13</v>
      </c>
      <c r="D30" s="24" t="s">
        <v>12</v>
      </c>
      <c r="E30" s="22"/>
      <c r="F30" s="25" t="s">
        <v>12</v>
      </c>
    </row>
    <row r="31" spans="1:6" ht="12.75">
      <c r="A31" s="22"/>
      <c r="B31" s="26"/>
      <c r="C31" s="22" t="s">
        <v>14</v>
      </c>
      <c r="D31" s="24" t="s">
        <v>12</v>
      </c>
      <c r="E31" s="22"/>
      <c r="F31" s="25" t="s">
        <v>12</v>
      </c>
    </row>
    <row r="32" spans="1:6" ht="12.75">
      <c r="A32" s="22"/>
      <c r="B32" s="26"/>
      <c r="C32" s="22" t="s">
        <v>15</v>
      </c>
      <c r="D32" s="24" t="s">
        <v>12</v>
      </c>
      <c r="E32" s="22"/>
      <c r="F32" s="25" t="s">
        <v>12</v>
      </c>
    </row>
    <row r="33" spans="1:6" ht="12.75">
      <c r="A33" s="22"/>
      <c r="B33" s="26"/>
      <c r="C33" s="22" t="s">
        <v>16</v>
      </c>
      <c r="D33" s="24" t="s">
        <v>12</v>
      </c>
      <c r="E33" s="22"/>
      <c r="F33" s="25" t="s">
        <v>12</v>
      </c>
    </row>
    <row r="34" spans="1:6" ht="12.75">
      <c r="A34" s="22"/>
      <c r="B34" s="26"/>
      <c r="C34" s="22" t="s">
        <v>17</v>
      </c>
      <c r="D34" s="24" t="s">
        <v>12</v>
      </c>
      <c r="E34" s="22"/>
      <c r="F34" s="25" t="s">
        <v>12</v>
      </c>
    </row>
    <row r="35" spans="1:6" ht="12.75">
      <c r="A35" s="22"/>
      <c r="B35" s="26"/>
      <c r="C35" s="22" t="s">
        <v>18</v>
      </c>
      <c r="D35" s="24" t="s">
        <v>12</v>
      </c>
      <c r="E35" s="22"/>
      <c r="F35" s="25" t="s">
        <v>12</v>
      </c>
    </row>
    <row r="36" spans="1:6" ht="12.75">
      <c r="A36" s="22"/>
      <c r="B36" s="26"/>
      <c r="C36" s="22" t="s">
        <v>19</v>
      </c>
      <c r="D36" s="24" t="s">
        <v>12</v>
      </c>
      <c r="E36" s="22"/>
      <c r="F36" s="25" t="s">
        <v>12</v>
      </c>
    </row>
    <row r="37" spans="1:6" ht="12.75">
      <c r="A37" s="22"/>
      <c r="B37" s="26"/>
      <c r="C37" s="22"/>
      <c r="D37" s="44"/>
      <c r="E37" s="22"/>
      <c r="F37" s="27"/>
    </row>
    <row r="38" spans="1:6" ht="12.75">
      <c r="A38" s="22">
        <v>1</v>
      </c>
      <c r="B38" s="23" t="s">
        <v>39</v>
      </c>
      <c r="C38" s="22" t="s">
        <v>21</v>
      </c>
      <c r="D38" s="44">
        <v>20.6</v>
      </c>
      <c r="E38" s="22"/>
      <c r="F38" s="28">
        <f>SUM(D38*E38)</f>
        <v>0</v>
      </c>
    </row>
    <row r="39" spans="1:6" ht="12.75">
      <c r="A39" s="22"/>
      <c r="B39" s="26"/>
      <c r="C39" s="22"/>
      <c r="D39" s="44"/>
      <c r="E39" s="22"/>
      <c r="F39" s="28"/>
    </row>
    <row r="40" spans="1:6" ht="12.75">
      <c r="A40" s="22">
        <v>2</v>
      </c>
      <c r="B40" s="23" t="s">
        <v>40</v>
      </c>
      <c r="C40" s="22">
        <v>30</v>
      </c>
      <c r="D40" s="44">
        <v>9</v>
      </c>
      <c r="E40" s="22"/>
      <c r="F40" s="28">
        <f aca="true" t="shared" si="0" ref="F40:F69">SUM(D40*E40)</f>
        <v>0</v>
      </c>
    </row>
    <row r="41" spans="1:6" ht="12.75">
      <c r="A41" s="22"/>
      <c r="B41" s="23"/>
      <c r="C41" s="22">
        <v>32</v>
      </c>
      <c r="D41" s="44">
        <v>9</v>
      </c>
      <c r="E41" s="22"/>
      <c r="F41" s="28">
        <f t="shared" si="0"/>
        <v>0</v>
      </c>
    </row>
    <row r="42" spans="1:6" ht="12.75">
      <c r="A42" s="22"/>
      <c r="B42" s="26"/>
      <c r="C42" s="22">
        <v>34</v>
      </c>
      <c r="D42" s="44">
        <v>9</v>
      </c>
      <c r="E42" s="22"/>
      <c r="F42" s="28">
        <f t="shared" si="0"/>
        <v>0</v>
      </c>
    </row>
    <row r="43" spans="1:6" ht="12.75">
      <c r="A43" s="22"/>
      <c r="B43" s="26"/>
      <c r="C43" s="22">
        <v>36</v>
      </c>
      <c r="D43" s="44">
        <v>9</v>
      </c>
      <c r="E43" s="22"/>
      <c r="F43" s="28">
        <f t="shared" si="0"/>
        <v>0</v>
      </c>
    </row>
    <row r="44" spans="1:6" ht="12.75">
      <c r="A44" s="22"/>
      <c r="B44" s="26"/>
      <c r="C44" s="22">
        <v>38</v>
      </c>
      <c r="D44" s="44">
        <v>9</v>
      </c>
      <c r="E44" s="22"/>
      <c r="F44" s="28">
        <f t="shared" si="0"/>
        <v>0</v>
      </c>
    </row>
    <row r="45" spans="1:6" ht="12.75">
      <c r="A45" s="22"/>
      <c r="B45" s="26"/>
      <c r="C45" s="22">
        <v>40</v>
      </c>
      <c r="D45" s="44">
        <v>9</v>
      </c>
      <c r="E45" s="22"/>
      <c r="F45" s="28">
        <f t="shared" si="0"/>
        <v>0</v>
      </c>
    </row>
    <row r="46" spans="1:6" ht="12.75">
      <c r="A46" s="22"/>
      <c r="B46" s="26"/>
      <c r="C46" s="22"/>
      <c r="D46" s="44"/>
      <c r="E46" s="22"/>
      <c r="F46" s="28"/>
    </row>
    <row r="47" spans="1:6" ht="12.75">
      <c r="A47" s="22">
        <v>3</v>
      </c>
      <c r="B47" s="23" t="s">
        <v>49</v>
      </c>
      <c r="C47" s="22" t="s">
        <v>41</v>
      </c>
      <c r="D47" s="44">
        <v>1.3</v>
      </c>
      <c r="E47" s="22"/>
      <c r="F47" s="28">
        <f t="shared" si="0"/>
        <v>0</v>
      </c>
    </row>
    <row r="48" spans="1:6" ht="12.75">
      <c r="A48" s="22"/>
      <c r="B48" s="23"/>
      <c r="C48" s="22" t="s">
        <v>42</v>
      </c>
      <c r="D48" s="44">
        <v>1.3</v>
      </c>
      <c r="E48" s="22"/>
      <c r="F48" s="28">
        <f t="shared" si="0"/>
        <v>0</v>
      </c>
    </row>
    <row r="49" spans="1:11" ht="12.75">
      <c r="A49" s="22"/>
      <c r="B49" s="26"/>
      <c r="C49" s="22" t="s">
        <v>43</v>
      </c>
      <c r="D49" s="44">
        <v>1.3</v>
      </c>
      <c r="E49" s="22"/>
      <c r="F49" s="28">
        <f t="shared" si="0"/>
        <v>0</v>
      </c>
      <c r="H49" s="37"/>
      <c r="I49" s="37"/>
      <c r="J49" s="37"/>
      <c r="K49" s="37"/>
    </row>
    <row r="50" spans="1:11" ht="12.75">
      <c r="A50" s="22"/>
      <c r="B50" s="26"/>
      <c r="C50" s="22" t="s">
        <v>44</v>
      </c>
      <c r="D50" s="44">
        <v>1.3</v>
      </c>
      <c r="E50" s="22"/>
      <c r="F50" s="28">
        <f t="shared" si="0"/>
        <v>0</v>
      </c>
      <c r="H50" s="37"/>
      <c r="I50" s="37"/>
      <c r="J50" s="37"/>
      <c r="K50" s="37"/>
    </row>
    <row r="51" spans="1:11" ht="12.75">
      <c r="A51" s="22"/>
      <c r="B51" s="26"/>
      <c r="C51" s="22" t="s">
        <v>45</v>
      </c>
      <c r="D51" s="44">
        <v>1.3</v>
      </c>
      <c r="E51" s="22"/>
      <c r="F51" s="28">
        <f t="shared" si="0"/>
        <v>0</v>
      </c>
      <c r="H51" s="39"/>
      <c r="I51" s="40"/>
      <c r="J51" s="39"/>
      <c r="K51" s="41"/>
    </row>
    <row r="52" spans="1:11" ht="12.75">
      <c r="A52" s="22"/>
      <c r="B52" s="26"/>
      <c r="C52" s="22" t="s">
        <v>46</v>
      </c>
      <c r="D52" s="44">
        <v>1.3</v>
      </c>
      <c r="E52" s="22"/>
      <c r="F52" s="28">
        <f t="shared" si="0"/>
        <v>0</v>
      </c>
      <c r="H52" s="39"/>
      <c r="I52" s="40"/>
      <c r="J52" s="39"/>
      <c r="K52" s="41"/>
    </row>
    <row r="53" spans="1:11" ht="12.75">
      <c r="A53" s="22"/>
      <c r="B53" s="26"/>
      <c r="C53" s="22"/>
      <c r="D53" s="44"/>
      <c r="E53" s="22"/>
      <c r="F53" s="28"/>
      <c r="H53" s="39"/>
      <c r="I53" s="40"/>
      <c r="J53" s="39"/>
      <c r="K53" s="41"/>
    </row>
    <row r="54" spans="1:11" ht="12.75">
      <c r="A54" s="22">
        <v>4</v>
      </c>
      <c r="B54" s="23" t="s">
        <v>22</v>
      </c>
      <c r="C54" s="22" t="s">
        <v>13</v>
      </c>
      <c r="D54" s="44">
        <v>6.7</v>
      </c>
      <c r="E54" s="22"/>
      <c r="F54" s="28">
        <f t="shared" si="0"/>
        <v>0</v>
      </c>
      <c r="H54" s="39"/>
      <c r="I54" s="40"/>
      <c r="J54" s="39"/>
      <c r="K54" s="41"/>
    </row>
    <row r="55" spans="1:11" ht="12.75">
      <c r="A55" s="22"/>
      <c r="B55" s="26"/>
      <c r="C55" s="22" t="s">
        <v>14</v>
      </c>
      <c r="D55" s="44">
        <v>6.7</v>
      </c>
      <c r="E55" s="22"/>
      <c r="F55" s="28">
        <f t="shared" si="0"/>
        <v>0</v>
      </c>
      <c r="H55" s="39"/>
      <c r="I55" s="40"/>
      <c r="J55" s="39"/>
      <c r="K55" s="41"/>
    </row>
    <row r="56" spans="1:11" ht="12.75">
      <c r="A56" s="22"/>
      <c r="B56" s="26"/>
      <c r="C56" s="22" t="s">
        <v>15</v>
      </c>
      <c r="D56" s="44">
        <v>6.7</v>
      </c>
      <c r="E56" s="22"/>
      <c r="F56" s="28">
        <f t="shared" si="0"/>
        <v>0</v>
      </c>
      <c r="H56" s="39"/>
      <c r="I56" s="40"/>
      <c r="J56" s="39"/>
      <c r="K56" s="41"/>
    </row>
    <row r="57" spans="1:11" ht="12.75">
      <c r="A57" s="22"/>
      <c r="B57" s="26"/>
      <c r="C57" s="22"/>
      <c r="D57" s="24"/>
      <c r="E57" s="22"/>
      <c r="F57" s="28"/>
      <c r="H57" s="39"/>
      <c r="I57" s="40"/>
      <c r="J57" s="39"/>
      <c r="K57" s="41"/>
    </row>
    <row r="58" spans="1:11" ht="12.75">
      <c r="A58" s="22">
        <v>5</v>
      </c>
      <c r="B58" s="23" t="s">
        <v>23</v>
      </c>
      <c r="C58" s="22"/>
      <c r="D58" s="24">
        <v>3.7</v>
      </c>
      <c r="E58" s="22"/>
      <c r="F58" s="28">
        <f t="shared" si="0"/>
        <v>0</v>
      </c>
      <c r="H58" s="39"/>
      <c r="I58" s="40"/>
      <c r="J58" s="39"/>
      <c r="K58" s="41"/>
    </row>
    <row r="59" spans="1:11" ht="12.75">
      <c r="A59" s="22">
        <v>6</v>
      </c>
      <c r="B59" s="42" t="s">
        <v>24</v>
      </c>
      <c r="C59" s="22"/>
      <c r="D59" s="24">
        <v>1.2</v>
      </c>
      <c r="E59" s="22"/>
      <c r="F59" s="28">
        <f t="shared" si="0"/>
        <v>0</v>
      </c>
      <c r="H59" s="39"/>
      <c r="I59" s="40"/>
      <c r="J59" s="39"/>
      <c r="K59" s="41"/>
    </row>
    <row r="60" spans="1:11" ht="12.75">
      <c r="A60" s="29"/>
      <c r="B60" s="42"/>
      <c r="C60" s="22"/>
      <c r="D60" s="24"/>
      <c r="E60" s="29"/>
      <c r="F60" s="28"/>
      <c r="H60" s="39"/>
      <c r="I60" s="40"/>
      <c r="J60" s="39"/>
      <c r="K60" s="41"/>
    </row>
    <row r="61" spans="1:9" ht="12.75">
      <c r="A61" s="29">
        <v>7</v>
      </c>
      <c r="B61" s="30" t="s">
        <v>26</v>
      </c>
      <c r="C61" s="29" t="s">
        <v>51</v>
      </c>
      <c r="D61" s="31">
        <v>1.5</v>
      </c>
      <c r="E61" s="22"/>
      <c r="F61" s="28">
        <f>SUM(D61*E61)</f>
        <v>0</v>
      </c>
      <c r="H61" s="39"/>
      <c r="I61" s="40"/>
    </row>
    <row r="62" spans="1:9" ht="12.75">
      <c r="A62" s="22"/>
      <c r="B62" s="23" t="s">
        <v>47</v>
      </c>
      <c r="C62" s="22" t="s">
        <v>52</v>
      </c>
      <c r="D62" s="24">
        <v>1.5</v>
      </c>
      <c r="E62" s="22"/>
      <c r="F62" s="28">
        <f>SUM(D62*E62)</f>
        <v>0</v>
      </c>
      <c r="H62" s="39"/>
      <c r="I62" s="40"/>
    </row>
    <row r="63" spans="1:6" ht="12.75">
      <c r="A63" s="22"/>
      <c r="B63" s="23"/>
      <c r="C63" s="22" t="s">
        <v>53</v>
      </c>
      <c r="D63" s="24">
        <v>1.5</v>
      </c>
      <c r="E63" s="22"/>
      <c r="F63" s="28">
        <f>SUM(D63*E63)</f>
        <v>0</v>
      </c>
    </row>
    <row r="64" spans="1:6" ht="12.75">
      <c r="A64" s="29"/>
      <c r="B64" s="23"/>
      <c r="C64" s="22"/>
      <c r="D64" s="24"/>
      <c r="E64" s="29"/>
      <c r="F64" s="28"/>
    </row>
    <row r="65" spans="1:6" ht="12.75">
      <c r="A65" s="29"/>
      <c r="B65" s="23" t="s">
        <v>56</v>
      </c>
      <c r="C65" s="22"/>
      <c r="D65" s="24"/>
      <c r="E65" s="29"/>
      <c r="F65" s="28"/>
    </row>
    <row r="66" spans="1:6" ht="12.75">
      <c r="A66" s="29">
        <v>8</v>
      </c>
      <c r="B66" s="23" t="s">
        <v>48</v>
      </c>
      <c r="C66" s="22"/>
      <c r="D66" s="24">
        <v>1.8</v>
      </c>
      <c r="E66" s="29"/>
      <c r="F66" s="28">
        <f>SUM(D66*E66)</f>
        <v>0</v>
      </c>
    </row>
    <row r="67" spans="1:6" ht="12.75">
      <c r="A67" s="22">
        <v>9</v>
      </c>
      <c r="B67" s="23" t="s">
        <v>25</v>
      </c>
      <c r="C67" s="22" t="s">
        <v>11</v>
      </c>
      <c r="D67" s="24">
        <v>8</v>
      </c>
      <c r="E67" s="29"/>
      <c r="F67" s="28">
        <f>SUM(D67*E67)</f>
        <v>0</v>
      </c>
    </row>
    <row r="68" spans="1:6" ht="12.75">
      <c r="A68" s="22"/>
      <c r="B68" s="23"/>
      <c r="C68" s="22" t="s">
        <v>13</v>
      </c>
      <c r="D68" s="24">
        <v>8</v>
      </c>
      <c r="E68" s="29"/>
      <c r="F68" s="28">
        <f t="shared" si="0"/>
        <v>0</v>
      </c>
    </row>
    <row r="69" spans="1:6" ht="12.75">
      <c r="A69" s="22"/>
      <c r="B69" s="23"/>
      <c r="C69" s="22" t="s">
        <v>14</v>
      </c>
      <c r="D69" s="24">
        <v>8</v>
      </c>
      <c r="E69" s="29"/>
      <c r="F69" s="28">
        <f t="shared" si="0"/>
        <v>0</v>
      </c>
    </row>
    <row r="70" spans="1:6" ht="12.75">
      <c r="A70" s="29"/>
      <c r="B70" s="30"/>
      <c r="C70" s="29"/>
      <c r="D70" s="31"/>
      <c r="E70" s="29"/>
      <c r="F70" s="28"/>
    </row>
    <row r="71" spans="1:6" ht="12.75">
      <c r="A71" s="48" t="s">
        <v>36</v>
      </c>
      <c r="B71" s="49"/>
      <c r="C71" s="49"/>
      <c r="D71" s="50"/>
      <c r="E71" s="22"/>
      <c r="F71" s="32">
        <f>SUM(F38:F70)</f>
        <v>0</v>
      </c>
    </row>
    <row r="72" spans="1:6" ht="12.75">
      <c r="A72" s="48" t="s">
        <v>34</v>
      </c>
      <c r="B72" s="49"/>
      <c r="C72" s="49"/>
      <c r="D72" s="50"/>
      <c r="E72" s="22"/>
      <c r="F72" s="32"/>
    </row>
    <row r="73" spans="1:6" ht="12.75">
      <c r="A73" s="48" t="s">
        <v>35</v>
      </c>
      <c r="B73" s="49"/>
      <c r="C73" s="49"/>
      <c r="D73" s="50"/>
      <c r="E73" s="22"/>
      <c r="F73" s="32">
        <f>SUM(F71+F72)</f>
        <v>0</v>
      </c>
    </row>
    <row r="74" spans="2:3" ht="12.75">
      <c r="B74" s="33" t="s">
        <v>27</v>
      </c>
      <c r="C74" s="1"/>
    </row>
    <row r="75" spans="2:5" ht="12.75">
      <c r="B75" s="35" t="s">
        <v>28</v>
      </c>
      <c r="C75" s="35"/>
      <c r="D75" s="36"/>
      <c r="E75" s="35"/>
    </row>
    <row r="76" spans="2:5" ht="12.75">
      <c r="B76" s="35" t="s">
        <v>29</v>
      </c>
      <c r="C76" s="35"/>
      <c r="D76" s="36"/>
      <c r="E76" s="35"/>
    </row>
  </sheetData>
  <mergeCells count="17">
    <mergeCell ref="D5:F5"/>
    <mergeCell ref="A13:C13"/>
    <mergeCell ref="D13:F13"/>
    <mergeCell ref="A15:C16"/>
    <mergeCell ref="A17:C17"/>
    <mergeCell ref="D15:F16"/>
    <mergeCell ref="D17:F17"/>
    <mergeCell ref="A72:D72"/>
    <mergeCell ref="A73:D73"/>
    <mergeCell ref="A71:D71"/>
    <mergeCell ref="A7:F7"/>
    <mergeCell ref="A18:A19"/>
    <mergeCell ref="B18:B19"/>
    <mergeCell ref="C18:C19"/>
    <mergeCell ref="D18:D19"/>
    <mergeCell ref="E18:E19"/>
    <mergeCell ref="F18:F19"/>
  </mergeCells>
  <hyperlinks>
    <hyperlink ref="D4" r:id="rId1" display="http://www.girlguides.org.sg/"/>
  </hyperlinks>
  <printOptions horizontalCentered="1"/>
  <pageMargins left="0.7" right="0.7" top="0.75" bottom="0.75" header="0.3" footer="0.3"/>
  <pageSetup fitToHeight="0" fitToWidth="1" horizontalDpi="600" verticalDpi="600" orientation="portrait" paperSize="9" scale="78" r:id="rId3"/>
  <rowBreaks count="1" manualBreakCount="1">
    <brk id="53" max="16383" man="1"/>
  </rowBreaks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83518F1EFA2346BD9E08F78ED73123" ma:contentTypeVersion="12" ma:contentTypeDescription="Create a new document." ma:contentTypeScope="" ma:versionID="7237b6dbacf618d2abcefa7b87eba146">
  <xsd:schema xmlns:xsd="http://www.w3.org/2001/XMLSchema" xmlns:xs="http://www.w3.org/2001/XMLSchema" xmlns:p="http://schemas.microsoft.com/office/2006/metadata/properties" xmlns:ns3="f5359eb2-11fe-4d18-8a52-b982fc6d4754" xmlns:ns4="fad94b01-a1c9-4d28-b048-e46bf0f34eff" targetNamespace="http://schemas.microsoft.com/office/2006/metadata/properties" ma:root="true" ma:fieldsID="92fc8e06fedd58351fd775e85235e8c1" ns3:_="" ns4:_="">
    <xsd:import namespace="f5359eb2-11fe-4d18-8a52-b982fc6d4754"/>
    <xsd:import namespace="fad94b01-a1c9-4d28-b048-e46bf0f34e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59eb2-11fe-4d18-8a52-b982fc6d47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d94b01-a1c9-4d28-b048-e46bf0f34ef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E73F57-4D17-468A-87F3-B1F319C317F8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f5359eb2-11fe-4d18-8a52-b982fc6d4754"/>
    <ds:schemaRef ds:uri="http://www.w3.org/XML/1998/namespace"/>
    <ds:schemaRef ds:uri="http://purl.org/dc/dcmitype/"/>
    <ds:schemaRef ds:uri="http://schemas.openxmlformats.org/package/2006/metadata/core-properties"/>
    <ds:schemaRef ds:uri="fad94b01-a1c9-4d28-b048-e46bf0f34eff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DB60AB6-25E8-4210-8204-592700F150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9963F2-4D07-42A1-AECA-D3284E9AAA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359eb2-11fe-4d18-8a52-b982fc6d4754"/>
    <ds:schemaRef ds:uri="fad94b01-a1c9-4d28-b048-e46bf0f34e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 Ting Chong</dc:creator>
  <cp:keywords/>
  <dc:description/>
  <cp:lastModifiedBy>Ting Ting Chong</cp:lastModifiedBy>
  <cp:lastPrinted>2021-01-07T08:27:25Z</cp:lastPrinted>
  <dcterms:created xsi:type="dcterms:W3CDTF">2020-03-19T09:07:50Z</dcterms:created>
  <dcterms:modified xsi:type="dcterms:W3CDTF">2021-01-07T08:27:34Z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0x010100A383518F1EFA2346BD9E08F78ED73123</vt:lpwstr>
  </property>
</Properties>
</file>